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76ADB2BA-155D-4758-B777-44F00ACEAF35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5360" windowHeight="1668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H49" i="1"/>
  <c r="H29" i="1"/>
  <c r="C32" i="1"/>
  <c r="D32" i="1"/>
  <c r="G49" i="1"/>
  <c r="H51" i="1" l="1"/>
  <c r="G51" i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<sst xmlns="http://schemas.openxmlformats.org/spreadsheetml/2006/main" count="67" uniqueCount="65">
  <si>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</si>
  <si>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</si>
  <si>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</si>
  <si>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</si>
  <si>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</si>
  <si>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</si>
  <si>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</si>
  <si>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</si>
  <si>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</si>
  <si>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</si>
  <si>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</si>
  <si>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</si>
  <si>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</si>
  <si>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</si>
  <si>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</si>
  <si>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</si>
  <si>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</si>
  <si>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</si>
  <si>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</si>
  <si>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</si>
  <si>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</si>
  <si>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</si>
  <si>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</si>
  <si>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</si>
  <si>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</si>
  <si>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</si>
  <si>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</si>
  <si>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</si>
  <si>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</si>
  <si>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</si>
  <si>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</si>
  <si>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</si>
  <si>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</si>
  <si>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</si>
  <si>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</si>
  <si>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</si>
  <si>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</si>
  <si>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</si>
  <si>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</si>
  <si>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</si>
  <si>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</si>
  <si>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</si>
  <si>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</si>
  <si>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</si>
  <si>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</si>
  <si>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</si>
  <si>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</si>
  <si>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</si>
  <si>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</si>
  <si>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</si>
  <si>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</si>
  <si>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</si>
  <si>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</si>
  <si>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</si>
  <si>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</si>
  <si>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</si>
  <si>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</si>
  <si>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</si>
  <si>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</si>
  <si>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</si>
  <si>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</si>
  <si>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>2023</t>
  </si>
  <si>
    <t>Servicios de Salud de Chihuahua</t>
  </si>
  <si>
    <t>2024</t>
  </si>
  <si>
    <t>Del 01 de enero al 31 de diciembre de 2024 y del 01 de enero de 2023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</si>
</sst>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top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2" zoomScale="80" zoomScaleNormal="80" workbookViewId="0">
      <selection activeCell="C16" sqref="C16:D1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9.28515625" style="23" bestFit="1" customWidth="1"/>
    <col min="4" max="4" width="19.5703125" style="23" bestFit="1" customWidth="1"/>
    <col min="5" max="5" width="7.85546875" style="1" customWidth="1"/>
    <col min="6" max="6" width="35.140625" style="1" customWidth="1"/>
    <col min="7" max="7" width="19.28515625" style="23" bestFit="1" customWidth="1"/>
    <col min="8" max="8" width="18.8554687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62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64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63</v>
      </c>
      <c r="D5" s="21" t="s">
        <v>61</v>
      </c>
      <c r="E5" s="3"/>
      <c r="F5" s="3" t="s">
        <v>2</v>
      </c>
      <c r="G5" s="21" t="s">
        <v>63</v>
      </c>
      <c r="H5" s="22" t="s">
        <v>61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55">
        <v>290740042.38</v>
      </c>
      <c r="D8" s="26">
        <v>336069473.77999997</v>
      </c>
      <c r="E8" s="4"/>
      <c r="F8" s="8" t="s">
        <v>6</v>
      </c>
      <c r="G8" s="26">
        <v>1216064203.1800001</v>
      </c>
      <c r="H8" s="27">
        <v>662290024.25999999</v>
      </c>
    </row>
    <row r="9" spans="2:8" ht="23.45" customHeight="1" x14ac:dyDescent="0.25">
      <c r="B9" s="18" t="s">
        <v>7</v>
      </c>
      <c r="C9" s="47">
        <v>464845152.33999997</v>
      </c>
      <c r="D9" s="47">
        <v>409585101.69</v>
      </c>
      <c r="E9" s="19"/>
      <c r="F9" s="20" t="s">
        <v>8</v>
      </c>
      <c r="G9" s="28">
        <v>0</v>
      </c>
      <c r="H9" s="29">
        <v>569178219.51999998</v>
      </c>
    </row>
    <row r="10" spans="2:8" ht="24" x14ac:dyDescent="0.25">
      <c r="B10" s="7" t="s">
        <v>9</v>
      </c>
      <c r="C10" s="26">
        <v>79295</v>
      </c>
      <c r="D10" s="26">
        <v>79295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74263638.900000006</v>
      </c>
      <c r="D12" s="30">
        <v>506570285.31999999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201300</v>
      </c>
      <c r="D14" s="26">
        <v>201300</v>
      </c>
      <c r="E14" s="4"/>
      <c r="F14" s="8" t="s">
        <v>18</v>
      </c>
      <c r="G14" s="30">
        <v>2223345.92</v>
      </c>
      <c r="H14" s="31">
        <v>2587970.64</v>
      </c>
    </row>
    <row r="15" spans="2:8" x14ac:dyDescent="0.25">
      <c r="B15" s="7"/>
      <c r="C15" s="48"/>
      <c r="D15" s="48"/>
      <c r="E15" s="3"/>
      <c r="F15" s="8" t="s">
        <v>19</v>
      </c>
      <c r="G15" s="30">
        <v>27125643.309999999</v>
      </c>
      <c r="H15" s="31">
        <v>27638175.52</v>
      </c>
    </row>
    <row r="16" spans="2:8" x14ac:dyDescent="0.25">
      <c r="B16" s="9" t="s">
        <v>20</v>
      </c>
      <c r="C16" s="75">
        <f>SUM(C8:C14)</f>
        <v>830129428.62</v>
      </c>
      <c r="D16" s="75">
        <f>SUM(D8:D14)</f>
        <v>1252505455.79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1245413192.4100001</v>
      </c>
      <c r="H17" s="35">
        <f>SUM(H8:H15)</f>
        <v>1261694389.9400001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56400.05</v>
      </c>
      <c r="D19" s="30">
        <v>56400.05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374983.91</v>
      </c>
      <c r="D20" s="26">
        <v>374983.91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1572749035.3399999</v>
      </c>
      <c r="D21" s="26">
        <v>1572749035.3399999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2259118286.5900002</v>
      </c>
      <c r="D22" s="26">
        <v>2131993306.45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40038166.810000002</v>
      </c>
      <c r="D23" s="26">
        <v>33637522.549999997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-894655756</v>
      </c>
      <c r="D24" s="26">
        <v>-813377460.12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1370459.72</v>
      </c>
      <c r="D25" s="30">
        <v>1370459.72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1245413192.4100001</v>
      </c>
      <c r="H29" s="39">
        <f>SUM(H27,H17)</f>
        <v>1261694389.9400001</v>
      </c>
    </row>
    <row r="30" spans="2:8" x14ac:dyDescent="0.25">
      <c r="B30" s="9" t="s">
        <v>41</v>
      </c>
      <c r="C30" s="32">
        <f>SUM(C19:C28)</f>
        <v>2979051576.4200001</v>
      </c>
      <c r="D30" s="32">
        <f>SUM(D19:D28)</f>
        <v>2926804247.9000001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3809181005.04</v>
      </c>
      <c r="D32" s="38">
        <f>SUM(D30,D16)</f>
        <v>4179309703.6900001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2137606684.48</v>
      </c>
      <c r="H33" s="39">
        <f>SUM(H34:H36)</f>
        <v>1775833280.4100001</v>
      </c>
    </row>
    <row r="34" spans="2:8" x14ac:dyDescent="0.25">
      <c r="B34" s="56"/>
      <c r="C34" s="57"/>
      <c r="D34" s="57"/>
      <c r="E34" s="4"/>
      <c r="F34" s="8" t="s">
        <v>45</v>
      </c>
      <c r="G34" s="26">
        <v>0</v>
      </c>
      <c r="H34" s="27">
        <v>0</v>
      </c>
    </row>
    <row r="35" spans="2:8" x14ac:dyDescent="0.25">
      <c r="B35" s="56"/>
      <c r="C35" s="57"/>
      <c r="D35" s="57"/>
      <c r="E35" s="4"/>
      <c r="F35" s="8" t="s">
        <v>46</v>
      </c>
      <c r="G35" s="26">
        <v>2132023827.79</v>
      </c>
      <c r="H35" s="27">
        <v>1770250423.72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5582856.6900000004</v>
      </c>
      <c r="H36" s="31">
        <v>5582856.6900000004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426161128.1500001</v>
      </c>
      <c r="H38" s="43">
        <f>SUM(H39:H43)</f>
        <v>1141782033.3400002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-559728779.86000001</v>
      </c>
      <c r="H39" s="27">
        <v>-265921877.58000001</v>
      </c>
    </row>
    <row r="40" spans="2:8" x14ac:dyDescent="0.25">
      <c r="B40" s="70"/>
      <c r="C40" s="71"/>
      <c r="D40" s="71"/>
      <c r="E40" s="4"/>
      <c r="F40" s="8" t="s">
        <v>50</v>
      </c>
      <c r="G40" s="26">
        <v>-1895691256.47</v>
      </c>
      <c r="H40" s="27">
        <v>-1473877253.5599999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2881581164.48</v>
      </c>
      <c r="H43" s="27">
        <v>2881581164.48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2563767812.6300001</v>
      </c>
      <c r="H49" s="35">
        <f>SUM(H45,H38,H33)</f>
        <v>2917615313.75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3809181005.04</v>
      </c>
      <c r="H51" s="39">
        <f>SUM(H49,H29)</f>
        <v>4179309703.6900001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4" spans="1:8" s="52" customFormat="1" ht="16.899999999999999" customHeight="1" x14ac:dyDescent="0.25">
      <c r="B54" s="54" t="s">
        <v>60</v>
      </c>
      <c r="C54" s="51"/>
      <c r="D54" s="51"/>
      <c r="E54" s="50"/>
      <c r="F54" s="50"/>
      <c r="G54" s="51"/>
      <c r="H54" s="51"/>
    </row>
    <row r="55" spans="1:8" s="52" customFormat="1" x14ac:dyDescent="0.25"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2019-12-03T18:04:32Z</dcterms:created>
  <dcterms:modified xsi:type="dcterms:W3CDTF">2025-02-07T18:26:00Z</dcterms:modified>
</cp:coreProperties>
</file>